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递补名额分配" sheetId="1" r:id="rId1"/>
    <sheet name="新增重点人员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<sst xmlns="http://schemas.openxmlformats.org/spreadsheetml/2006/main" count="116" uniqueCount="85">
  <si>
    <t>2026年春季学期国家助学金递补名额分配</t>
  </si>
  <si>
    <t>学院</t>
  </si>
  <si>
    <t>停发情况</t>
  </si>
  <si>
    <t>递补名额</t>
  </si>
  <si>
    <t>特殊困难档
（2500元/学期）</t>
  </si>
  <si>
    <t>困难档
（1750元/学期）</t>
  </si>
  <si>
    <t>一般困难档
（1250元/学期）</t>
  </si>
  <si>
    <t>合计</t>
  </si>
  <si>
    <t>管理服务学院</t>
  </si>
  <si>
    <t>化工产业学院</t>
  </si>
  <si>
    <t>机电工程学院</t>
  </si>
  <si>
    <t>建筑工程学院</t>
  </si>
  <si>
    <t>农林与服装学院</t>
  </si>
  <si>
    <t>现代商务学院</t>
  </si>
  <si>
    <t>信息技术学院</t>
  </si>
  <si>
    <t>2026年春季学期新增重点保障人员名单</t>
  </si>
  <si>
    <t>序号</t>
  </si>
  <si>
    <t>姓名</t>
  </si>
  <si>
    <t>身份证号</t>
  </si>
  <si>
    <t>年级</t>
  </si>
  <si>
    <t>班级</t>
  </si>
  <si>
    <t>辅导员</t>
  </si>
  <si>
    <t>困难类型</t>
  </si>
  <si>
    <t>备注</t>
  </si>
  <si>
    <t>梅成浩</t>
  </si>
  <si>
    <t>341702200701135212</t>
  </si>
  <si>
    <t>25婴幼儿托育服务2班</t>
  </si>
  <si>
    <t>吴雨燕</t>
  </si>
  <si>
    <t>城乡低保学生</t>
  </si>
  <si>
    <t>顾明侠</t>
  </si>
  <si>
    <t>341221200601032605</t>
  </si>
  <si>
    <t>25化工智能制造技术3班</t>
  </si>
  <si>
    <t>陈欣</t>
  </si>
  <si>
    <t>低保边缘人口</t>
  </si>
  <si>
    <t>王章浩</t>
  </si>
  <si>
    <t>340827200611250315</t>
  </si>
  <si>
    <t>25机电一体化技术1班</t>
  </si>
  <si>
    <t>李健</t>
  </si>
  <si>
    <t>郜其钊</t>
  </si>
  <si>
    <t>341421200706297539</t>
  </si>
  <si>
    <t>25机电一体化技术3班</t>
  </si>
  <si>
    <t>查翔</t>
  </si>
  <si>
    <t>张博涵</t>
  </si>
  <si>
    <t>341602200702195836</t>
  </si>
  <si>
    <t>24城轨运营管理4班</t>
  </si>
  <si>
    <t>凌俊</t>
  </si>
  <si>
    <t>丁代青</t>
  </si>
  <si>
    <t>522424200510110086</t>
  </si>
  <si>
    <t>25建筑装饰工程技术3班</t>
  </si>
  <si>
    <t>陈晨</t>
  </si>
  <si>
    <t>2024-2025学年秋季学期一般困难档国家助学金</t>
  </si>
  <si>
    <t>休学后复学</t>
  </si>
  <si>
    <t>钱瑞</t>
  </si>
  <si>
    <t>340823200704296827</t>
  </si>
  <si>
    <t>25服装设计与工艺2班</t>
  </si>
  <si>
    <t>袁媛</t>
  </si>
  <si>
    <t>刘泽童</t>
  </si>
  <si>
    <t>341204200701062055</t>
  </si>
  <si>
    <t>25食品质量与安全1班</t>
  </si>
  <si>
    <t>余德龙</t>
  </si>
  <si>
    <t>廉徽徽</t>
  </si>
  <si>
    <t>34162120060411494X</t>
  </si>
  <si>
    <t>25园林技术2班</t>
  </si>
  <si>
    <t>聂倩玲</t>
  </si>
  <si>
    <t>2024-2025学年秋季学期困难档国家助学金</t>
  </si>
  <si>
    <t>马思洁</t>
  </si>
  <si>
    <t>341182200610030422</t>
  </si>
  <si>
    <t>25电子商务1班</t>
  </si>
  <si>
    <t>赵晓彬</t>
  </si>
  <si>
    <t>邱紫涵</t>
  </si>
  <si>
    <t>341222200708299568</t>
  </si>
  <si>
    <t>25大数据与会计4班</t>
  </si>
  <si>
    <t>方磊</t>
  </si>
  <si>
    <t>胡静</t>
  </si>
  <si>
    <t>341702200609064028</t>
  </si>
  <si>
    <t>24现代物流管理1班</t>
  </si>
  <si>
    <t>左方霞</t>
  </si>
  <si>
    <t>房彩莲</t>
  </si>
  <si>
    <t>340121200611198506</t>
  </si>
  <si>
    <t>25计算机网络技术2班</t>
  </si>
  <si>
    <t>胡泊</t>
  </si>
  <si>
    <t>王振兴</t>
  </si>
  <si>
    <t>340421200509072831</t>
  </si>
  <si>
    <t>24计算机应用技术1班</t>
  </si>
  <si>
    <t>章汉贵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</si>
</sst>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workbookViewId="0">
      <selection activeCell="I13" sqref="I13"/>
    </sheetView>
  </sheetViews>
  <sheetFormatPr defaultColWidth="9" defaultRowHeight="13.5"/>
  <cols>
    <col min="1" max="4" width="20.775" customWidth="1"/>
    <col min="5" max="5" width="10.775" customWidth="1"/>
    <col min="6" max="8" width="20.775" customWidth="1"/>
    <col min="9" max="9" width="10.775" customWidth="1"/>
  </cols>
  <sheetData>
    <row r="1" ht="50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ht="36" customHeight="1" spans="1:9">
      <c r="A2" s="8" t="s">
        <v>1</v>
      </c>
      <c r="B2" s="8" t="s">
        <v>2</v>
      </c>
      <c r="C2" s="8"/>
      <c r="D2" s="8"/>
      <c r="E2" s="8"/>
      <c r="F2" s="8" t="s">
        <v>3</v>
      </c>
      <c r="G2" s="8"/>
      <c r="H2" s="8"/>
      <c r="I2" s="8"/>
    </row>
    <row r="3" ht="36" customHeight="1" spans="1:9">
      <c r="A3" s="8"/>
      <c r="B3" s="9" t="s">
        <v>4</v>
      </c>
      <c r="C3" s="9" t="s">
        <v>5</v>
      </c>
      <c r="D3" s="9" t="s">
        <v>6</v>
      </c>
      <c r="E3" s="10" t="s">
        <v>7</v>
      </c>
      <c r="F3" s="9" t="s">
        <v>4</v>
      </c>
      <c r="G3" s="9" t="s">
        <v>5</v>
      </c>
      <c r="H3" s="9" t="s">
        <v>6</v>
      </c>
      <c r="I3" s="10" t="s">
        <v>7</v>
      </c>
    </row>
    <row r="4" ht="25" customHeight="1" spans="1:9">
      <c r="A4" s="10" t="s">
        <v>8</v>
      </c>
      <c r="B4" s="10">
        <v>0</v>
      </c>
      <c r="C4" s="10">
        <v>0</v>
      </c>
      <c r="D4" s="10">
        <v>0</v>
      </c>
      <c r="E4" s="10">
        <f>SUM(B4,C4,D4)</f>
        <v>0</v>
      </c>
      <c r="F4" s="10">
        <v>1</v>
      </c>
      <c r="G4" s="10">
        <v>0</v>
      </c>
      <c r="H4" s="10">
        <v>0</v>
      </c>
      <c r="I4" s="10">
        <v>1</v>
      </c>
    </row>
    <row r="5" ht="25" customHeight="1" spans="1:9">
      <c r="A5" s="10" t="s">
        <v>9</v>
      </c>
      <c r="B5" s="10">
        <v>0</v>
      </c>
      <c r="C5" s="10">
        <v>0</v>
      </c>
      <c r="D5" s="10">
        <v>0</v>
      </c>
      <c r="E5" s="10">
        <f t="shared" ref="E5:E11" si="0">SUM(B5,C5,D5)</f>
        <v>0</v>
      </c>
      <c r="F5" s="10">
        <v>1</v>
      </c>
      <c r="G5" s="10">
        <v>0</v>
      </c>
      <c r="H5" s="10">
        <v>0</v>
      </c>
      <c r="I5" s="10">
        <v>1</v>
      </c>
    </row>
    <row r="6" ht="25" customHeight="1" spans="1:9">
      <c r="A6" s="10" t="s">
        <v>10</v>
      </c>
      <c r="B6" s="10">
        <v>2</v>
      </c>
      <c r="C6" s="10">
        <v>2</v>
      </c>
      <c r="D6" s="10">
        <v>0</v>
      </c>
      <c r="E6" s="10">
        <f t="shared" si="0"/>
        <v>4</v>
      </c>
      <c r="F6" s="10">
        <v>2</v>
      </c>
      <c r="G6" s="10">
        <v>1</v>
      </c>
      <c r="H6" s="10">
        <v>0</v>
      </c>
      <c r="I6" s="10">
        <v>3</v>
      </c>
    </row>
    <row r="7" ht="25" customHeight="1" spans="1:9">
      <c r="A7" s="10" t="s">
        <v>11</v>
      </c>
      <c r="B7" s="10">
        <v>2</v>
      </c>
      <c r="C7" s="10">
        <v>1</v>
      </c>
      <c r="D7" s="10">
        <v>0</v>
      </c>
      <c r="E7" s="10">
        <f t="shared" si="0"/>
        <v>3</v>
      </c>
      <c r="F7" s="10">
        <v>0</v>
      </c>
      <c r="G7" s="10">
        <v>0</v>
      </c>
      <c r="H7" s="10">
        <v>1</v>
      </c>
      <c r="I7" s="10">
        <v>1</v>
      </c>
    </row>
    <row r="8" ht="25" customHeight="1" spans="1:9">
      <c r="A8" s="10" t="s">
        <v>12</v>
      </c>
      <c r="B8" s="10">
        <v>2</v>
      </c>
      <c r="C8" s="10">
        <v>0</v>
      </c>
      <c r="D8" s="10">
        <v>1</v>
      </c>
      <c r="E8" s="10">
        <f t="shared" si="0"/>
        <v>3</v>
      </c>
      <c r="F8" s="10">
        <v>2</v>
      </c>
      <c r="G8" s="10">
        <v>1</v>
      </c>
      <c r="H8" s="10">
        <v>0</v>
      </c>
      <c r="I8" s="10">
        <v>3</v>
      </c>
    </row>
    <row r="9" ht="25" customHeight="1" spans="1:9">
      <c r="A9" s="10" t="s">
        <v>13</v>
      </c>
      <c r="B9" s="10">
        <v>2</v>
      </c>
      <c r="C9" s="10">
        <v>0</v>
      </c>
      <c r="D9" s="10">
        <v>0</v>
      </c>
      <c r="E9" s="10">
        <f t="shared" si="0"/>
        <v>2</v>
      </c>
      <c r="F9" s="10">
        <v>2</v>
      </c>
      <c r="G9" s="10">
        <v>1</v>
      </c>
      <c r="H9" s="10">
        <v>0</v>
      </c>
      <c r="I9" s="10">
        <v>3</v>
      </c>
    </row>
    <row r="10" ht="25" customHeight="1" spans="1:9">
      <c r="A10" s="10" t="s">
        <v>14</v>
      </c>
      <c r="B10" s="10">
        <v>1</v>
      </c>
      <c r="C10" s="10">
        <v>0</v>
      </c>
      <c r="D10" s="10">
        <v>1</v>
      </c>
      <c r="E10" s="10">
        <f t="shared" si="0"/>
        <v>2</v>
      </c>
      <c r="F10" s="10">
        <v>1</v>
      </c>
      <c r="G10" s="10">
        <v>0</v>
      </c>
      <c r="H10" s="10">
        <v>1</v>
      </c>
      <c r="I10" s="10">
        <v>2</v>
      </c>
    </row>
    <row r="11" ht="25" customHeight="1" spans="1:9">
      <c r="A11" s="11" t="s">
        <v>7</v>
      </c>
      <c r="B11" s="10">
        <f>SUM(B4:B10)</f>
        <v>9</v>
      </c>
      <c r="C11" s="10">
        <f>SUM(C4:C10)</f>
        <v>3</v>
      </c>
      <c r="D11" s="10">
        <f>SUM(D4:D10)</f>
        <v>2</v>
      </c>
      <c r="E11" s="10">
        <f t="shared" si="0"/>
        <v>14</v>
      </c>
      <c r="F11" s="10">
        <f>SUM(F4:F10)</f>
        <v>9</v>
      </c>
      <c r="G11" s="10">
        <f>SUM(G4:G10)</f>
        <v>3</v>
      </c>
      <c r="H11" s="10">
        <f>SUM(H4:H10)</f>
        <v>2</v>
      </c>
      <c r="I11" s="10">
        <f>SUM(I4:I10)</f>
        <v>14</v>
      </c>
    </row>
  </sheetData>
  <mergeCells count="4">
    <mergeCell ref="A1:I1"/>
    <mergeCell ref="B2:E2"/>
    <mergeCell ref="F2:I2"/>
    <mergeCell ref="A2:A3"/>
  </mergeCells>
  <pageMargins left="0.7" right="0.7" top="0.75" bottom="0.75" header="0.3" footer="0.3"/>
  <pageSetup paperSize="9" orientation="portrait"/>
  <headerFooter/>
  <ignoredErrors>
    <ignoredError sqref="E1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K9" sqref="K9"/>
    </sheetView>
  </sheetViews>
  <sheetFormatPr defaultColWidth="8.89166666666667" defaultRowHeight="13.5"/>
  <cols>
    <col min="1" max="1" width="6.33333333333333" style="1" customWidth="1"/>
    <col min="2" max="2" width="11.1083333333333" style="1" customWidth="1"/>
    <col min="3" max="3" width="20.8916666666667" style="1" customWidth="1"/>
    <col min="4" max="4" width="18.8916666666667" style="1" customWidth="1"/>
    <col min="5" max="5" width="10" style="1" customWidth="1"/>
    <col min="6" max="6" width="28.775" style="1" customWidth="1"/>
    <col min="7" max="7" width="11.8916666666667" style="1" customWidth="1"/>
    <col min="8" max="8" width="46.775" style="1" customWidth="1"/>
    <col min="9" max="9" width="11.8916666666667" style="1" customWidth="1"/>
  </cols>
  <sheetData>
    <row r="1" ht="50" customHeight="1" spans="1:9">
      <c r="A1" s="2" t="s">
        <v>15</v>
      </c>
      <c r="B1" s="2"/>
      <c r="C1" s="2"/>
      <c r="D1" s="2"/>
      <c r="E1" s="2"/>
      <c r="F1" s="2"/>
      <c r="G1" s="2"/>
      <c r="H1" s="2"/>
      <c r="I1" s="2"/>
    </row>
    <row r="2" ht="25" customHeight="1" spans="1:9">
      <c r="A2" s="3" t="s">
        <v>16</v>
      </c>
      <c r="B2" s="3" t="s">
        <v>17</v>
      </c>
      <c r="C2" s="3" t="s">
        <v>18</v>
      </c>
      <c r="D2" s="3" t="s">
        <v>1</v>
      </c>
      <c r="E2" s="3" t="s">
        <v>19</v>
      </c>
      <c r="F2" s="3" t="s">
        <v>20</v>
      </c>
      <c r="G2" s="3" t="s">
        <v>21</v>
      </c>
      <c r="H2" s="3" t="s">
        <v>22</v>
      </c>
      <c r="I2" s="3" t="s">
        <v>23</v>
      </c>
    </row>
    <row r="3" ht="20" customHeight="1" spans="1:9">
      <c r="A3" s="4">
        <v>1</v>
      </c>
      <c r="B3" s="4" t="s">
        <v>24</v>
      </c>
      <c r="C3" s="5" t="s">
        <v>25</v>
      </c>
      <c r="D3" s="5" t="s">
        <v>8</v>
      </c>
      <c r="E3" s="5">
        <v>2025</v>
      </c>
      <c r="F3" s="5" t="s">
        <v>26</v>
      </c>
      <c r="G3" s="5" t="s">
        <v>27</v>
      </c>
      <c r="H3" s="5" t="s">
        <v>28</v>
      </c>
      <c r="I3" s="5"/>
    </row>
    <row r="4" ht="20" customHeight="1" spans="1:9">
      <c r="A4" s="4">
        <v>2</v>
      </c>
      <c r="B4" s="4" t="s">
        <v>29</v>
      </c>
      <c r="C4" s="5" t="s">
        <v>30</v>
      </c>
      <c r="D4" s="5" t="s">
        <v>9</v>
      </c>
      <c r="E4" s="5">
        <v>2025</v>
      </c>
      <c r="F4" s="5" t="s">
        <v>31</v>
      </c>
      <c r="G4" s="5" t="s">
        <v>32</v>
      </c>
      <c r="H4" s="5" t="s">
        <v>33</v>
      </c>
      <c r="I4" s="5"/>
    </row>
    <row r="5" ht="20" customHeight="1" spans="1:9">
      <c r="A5" s="4">
        <v>3</v>
      </c>
      <c r="B5" s="4" t="s">
        <v>34</v>
      </c>
      <c r="C5" s="5" t="s">
        <v>35</v>
      </c>
      <c r="D5" s="5" t="s">
        <v>10</v>
      </c>
      <c r="E5" s="5">
        <v>2025</v>
      </c>
      <c r="F5" s="5" t="s">
        <v>36</v>
      </c>
      <c r="G5" s="5" t="s">
        <v>37</v>
      </c>
      <c r="H5" s="5" t="s">
        <v>28</v>
      </c>
      <c r="I5" s="5"/>
    </row>
    <row r="6" ht="20" customHeight="1" spans="1:9">
      <c r="A6" s="4">
        <v>4</v>
      </c>
      <c r="B6" s="4" t="s">
        <v>38</v>
      </c>
      <c r="C6" s="5" t="s">
        <v>39</v>
      </c>
      <c r="D6" s="5" t="s">
        <v>10</v>
      </c>
      <c r="E6" s="5">
        <v>2025</v>
      </c>
      <c r="F6" s="5" t="s">
        <v>40</v>
      </c>
      <c r="G6" s="5" t="s">
        <v>41</v>
      </c>
      <c r="H6" s="5" t="s">
        <v>33</v>
      </c>
      <c r="I6" s="5"/>
    </row>
    <row r="7" ht="20" customHeight="1" spans="1:9">
      <c r="A7" s="4">
        <v>5</v>
      </c>
      <c r="B7" s="4" t="s">
        <v>42</v>
      </c>
      <c r="C7" s="5" t="s">
        <v>43</v>
      </c>
      <c r="D7" s="5" t="s">
        <v>10</v>
      </c>
      <c r="E7" s="5">
        <v>2024</v>
      </c>
      <c r="F7" s="5" t="s">
        <v>44</v>
      </c>
      <c r="G7" s="5" t="s">
        <v>45</v>
      </c>
      <c r="H7" s="5" t="s">
        <v>33</v>
      </c>
      <c r="I7" s="5"/>
    </row>
    <row r="8" ht="20" customHeight="1" spans="1:9">
      <c r="A8" s="4">
        <v>6</v>
      </c>
      <c r="B8" s="4" t="s">
        <v>46</v>
      </c>
      <c r="C8" s="5" t="s">
        <v>47</v>
      </c>
      <c r="D8" s="5" t="s">
        <v>11</v>
      </c>
      <c r="E8" s="5">
        <v>2025</v>
      </c>
      <c r="F8" s="5" t="s">
        <v>48</v>
      </c>
      <c r="G8" s="5" t="s">
        <v>49</v>
      </c>
      <c r="H8" s="5" t="s">
        <v>50</v>
      </c>
      <c r="I8" s="5" t="s">
        <v>51</v>
      </c>
    </row>
    <row r="9" ht="20" customHeight="1" spans="1:9">
      <c r="A9" s="4">
        <v>7</v>
      </c>
      <c r="B9" s="4" t="s">
        <v>52</v>
      </c>
      <c r="C9" s="5" t="s">
        <v>53</v>
      </c>
      <c r="D9" s="5" t="s">
        <v>12</v>
      </c>
      <c r="E9" s="5">
        <v>2025</v>
      </c>
      <c r="F9" s="5" t="s">
        <v>54</v>
      </c>
      <c r="G9" s="5" t="s">
        <v>55</v>
      </c>
      <c r="H9" s="5" t="s">
        <v>33</v>
      </c>
      <c r="I9" s="5"/>
    </row>
    <row r="10" ht="20" customHeight="1" spans="1:9">
      <c r="A10" s="4">
        <v>8</v>
      </c>
      <c r="B10" s="4" t="s">
        <v>56</v>
      </c>
      <c r="C10" s="5" t="s">
        <v>57</v>
      </c>
      <c r="D10" s="5" t="s">
        <v>12</v>
      </c>
      <c r="E10" s="5">
        <v>2025</v>
      </c>
      <c r="F10" s="5" t="s">
        <v>58</v>
      </c>
      <c r="G10" s="5" t="s">
        <v>59</v>
      </c>
      <c r="H10" s="5" t="s">
        <v>33</v>
      </c>
      <c r="I10" s="5"/>
    </row>
    <row r="11" ht="20" customHeight="1" spans="1:9">
      <c r="A11" s="4">
        <v>9</v>
      </c>
      <c r="B11" s="4" t="s">
        <v>60</v>
      </c>
      <c r="C11" s="5" t="s">
        <v>61</v>
      </c>
      <c r="D11" s="5" t="s">
        <v>12</v>
      </c>
      <c r="E11" s="5">
        <v>2025</v>
      </c>
      <c r="F11" s="5" t="s">
        <v>62</v>
      </c>
      <c r="G11" s="5" t="s">
        <v>63</v>
      </c>
      <c r="H11" s="5" t="s">
        <v>64</v>
      </c>
      <c r="I11" s="5" t="s">
        <v>51</v>
      </c>
    </row>
    <row r="12" ht="20" customHeight="1" spans="1:9">
      <c r="A12" s="4">
        <v>10</v>
      </c>
      <c r="B12" s="4" t="s">
        <v>65</v>
      </c>
      <c r="C12" s="5" t="s">
        <v>66</v>
      </c>
      <c r="D12" s="5" t="s">
        <v>13</v>
      </c>
      <c r="E12" s="5">
        <v>2025</v>
      </c>
      <c r="F12" s="5" t="s">
        <v>67</v>
      </c>
      <c r="G12" s="5" t="s">
        <v>68</v>
      </c>
      <c r="H12" s="5" t="s">
        <v>28</v>
      </c>
      <c r="I12" s="5"/>
    </row>
    <row r="13" ht="20" customHeight="1" spans="1:9">
      <c r="A13" s="4">
        <v>11</v>
      </c>
      <c r="B13" s="6" t="s">
        <v>69</v>
      </c>
      <c r="C13" s="5" t="s">
        <v>70</v>
      </c>
      <c r="D13" s="5" t="s">
        <v>13</v>
      </c>
      <c r="E13" s="5">
        <v>2025</v>
      </c>
      <c r="F13" s="5" t="s">
        <v>71</v>
      </c>
      <c r="G13" s="5" t="s">
        <v>72</v>
      </c>
      <c r="H13" s="5" t="s">
        <v>33</v>
      </c>
      <c r="I13" s="5"/>
    </row>
    <row r="14" ht="20" customHeight="1" spans="1:9">
      <c r="A14" s="4">
        <v>12</v>
      </c>
      <c r="B14" s="6" t="s">
        <v>73</v>
      </c>
      <c r="C14" s="5" t="s">
        <v>74</v>
      </c>
      <c r="D14" s="5" t="s">
        <v>13</v>
      </c>
      <c r="E14" s="5">
        <v>2024</v>
      </c>
      <c r="F14" s="5" t="s">
        <v>75</v>
      </c>
      <c r="G14" s="5" t="s">
        <v>76</v>
      </c>
      <c r="H14" s="5" t="s">
        <v>28</v>
      </c>
      <c r="I14" s="5"/>
    </row>
    <row r="15" ht="20" customHeight="1" spans="1:9">
      <c r="A15" s="4">
        <v>13</v>
      </c>
      <c r="B15" s="4" t="s">
        <v>77</v>
      </c>
      <c r="C15" s="5" t="s">
        <v>78</v>
      </c>
      <c r="D15" s="5" t="s">
        <v>14</v>
      </c>
      <c r="E15" s="5">
        <v>2025</v>
      </c>
      <c r="F15" s="5" t="s">
        <v>79</v>
      </c>
      <c r="G15" s="5" t="s">
        <v>80</v>
      </c>
      <c r="H15" s="5" t="s">
        <v>33</v>
      </c>
      <c r="I15" s="5"/>
    </row>
    <row r="16" ht="20" customHeight="1" spans="1:9">
      <c r="A16" s="4">
        <v>14</v>
      </c>
      <c r="B16" s="4" t="s">
        <v>81</v>
      </c>
      <c r="C16" s="5" t="s">
        <v>82</v>
      </c>
      <c r="D16" s="5" t="s">
        <v>14</v>
      </c>
      <c r="E16" s="5">
        <v>2024</v>
      </c>
      <c r="F16" s="5" t="s">
        <v>83</v>
      </c>
      <c r="G16" s="5" t="s">
        <v>84</v>
      </c>
      <c r="H16" s="5" t="s">
        <v>33</v>
      </c>
      <c r="I16" s="5"/>
    </row>
  </sheetData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递补名额分配</vt:lpstr>
      <vt:lpstr>新增重点人员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吴逸怀</dc:creator>
  <cp:lastModifiedBy>yxe</cp:lastModifiedBy>
  <dcterms:created xsi:type="dcterms:W3CDTF">2023-05-12T11:15:00Z</dcterms:created>
  <dcterms:modified xsi:type="dcterms:W3CDTF">2026-04-28T01:42:51Z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7A8A46C0BBF741D6985879F5241B7FF4_13</vt:lpwstr>
  </property>
  <property fmtid="{D5CDD505-2E9C-101B-9397-08002B2CF9AE}" pid="4" name="CalculationRule">
    <vt:i4>0</vt:i4>
  </property>
</Properties>
</file>